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P3K Revisi 20 Oktober 16" sheetId="1" r:id="rId1"/>
  </sheets>
  <calcPr calcId="144525"/>
</workbook>
</file>

<file path=xl/calcChain.xml><?xml version="1.0" encoding="utf-8"?>
<calcChain xmlns="http://schemas.openxmlformats.org/spreadsheetml/2006/main">
  <c r="H30" i="1" l="1"/>
  <c r="G30" i="1"/>
  <c r="E25" i="1"/>
  <c r="E26" i="1" s="1"/>
  <c r="E27" i="1" s="1"/>
  <c r="E28" i="1" s="1"/>
  <c r="E29" i="1" s="1"/>
  <c r="E24" i="1"/>
  <c r="H21" i="1"/>
  <c r="F21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</calcChain>
</file>

<file path=xl/sharedStrings.xml><?xml version="1.0" encoding="utf-8"?>
<sst xmlns="http://schemas.openxmlformats.org/spreadsheetml/2006/main" count="85" uniqueCount="63">
  <si>
    <t>DINAS PARIWISATA DAN KEBUDAYAAN PROVINSI DKI JAKARTA</t>
  </si>
  <si>
    <t>NO</t>
  </si>
  <si>
    <t>SKPD/UKPD</t>
  </si>
  <si>
    <t>PROGRAM</t>
  </si>
  <si>
    <t>KODE PROGRAM</t>
  </si>
  <si>
    <t>KEGIATAN/SUB KEGIATAN</t>
  </si>
  <si>
    <t>ANGGARAN (Rp.)</t>
  </si>
  <si>
    <t>KETARANGAN</t>
  </si>
  <si>
    <t>PUSAT PELATIHAN PROFESI KEPARIWISATAAN</t>
  </si>
  <si>
    <t>2.04.01 program peningkatan SDM dan Kemitraan Pariwisata</t>
  </si>
  <si>
    <t>2.04.01</t>
  </si>
  <si>
    <t>2.04.01.001</t>
  </si>
  <si>
    <t>Pelatihan bidang Safety dan Security Kepariwisataan</t>
  </si>
  <si>
    <t>2.04.01.002</t>
  </si>
  <si>
    <t>Pelatihan tenaga kerja profesi kepariwisataan bidang Receptionist</t>
  </si>
  <si>
    <t>2.04.01.003</t>
  </si>
  <si>
    <t> Pelatihan Tenaga kerja profesi kepariwisataan bidang Liaison Officer</t>
  </si>
  <si>
    <t>2.04.01.004</t>
  </si>
  <si>
    <t>Pelatihan Tenaga kerja profesi kepariwisataan bidang Tour Leader</t>
  </si>
  <si>
    <t>2.04.01.005</t>
  </si>
  <si>
    <t> Pelatihan Tenaga kerja profesi kepariwisataan bidang Room Attendant</t>
  </si>
  <si>
    <t>2.04.01.006</t>
  </si>
  <si>
    <t>Pelatihan Tenaga kerja profesi kepariwisataan bidang Guide Diving</t>
  </si>
  <si>
    <t>2.04.01.007</t>
  </si>
  <si>
    <t> Pelatihan Tenaga kerja profesi kepariwisataan bidang commis Chef</t>
  </si>
  <si>
    <t>2.04.01.008</t>
  </si>
  <si>
    <t> pelatihan Tenaga kerja profesi kepariwisataan bidang Travel Consultant</t>
  </si>
  <si>
    <t>2.04.01.009</t>
  </si>
  <si>
    <t>Pelatihan Tenaga kerja profesi kepariwisataan bidang waiter/Waitress</t>
  </si>
  <si>
    <t>2.04.01.010</t>
  </si>
  <si>
    <t>Pelatihan Tenaga kerja profesi kepariwisataan bidang Barista</t>
  </si>
  <si>
    <t>2.04.01.011</t>
  </si>
  <si>
    <t>Pelatihan tenaga kerja profesi pariwisata bidang Pramuwisata muda</t>
  </si>
  <si>
    <t>2.04.01.012</t>
  </si>
  <si>
    <t>Pelatihan SDM pengelola/management Pariwisata berbasis masyarakat di Kepulauan Seribu</t>
  </si>
  <si>
    <t>2.04.01.013</t>
  </si>
  <si>
    <t>Pelatihan SDM pengelolaan/ menagemen Home Stay di Kepulauan Seribu</t>
  </si>
  <si>
    <t>2.04.01.014</t>
  </si>
  <si>
    <t>pelatihan Tenaga kerja Pariwisata Bidang Pramuwisata madya</t>
  </si>
  <si>
    <t>2.04.06  Program peningkatan dan Pengelolaan Kantor Urusan Pariwisata</t>
  </si>
  <si>
    <t>2.04.06</t>
  </si>
  <si>
    <t>2.04.06.001</t>
  </si>
  <si>
    <t>Penyediaan Alat Tulis Kantor</t>
  </si>
  <si>
    <t>2.04.06.002</t>
  </si>
  <si>
    <t>Penyediaan Sewa Mesin Foto Copy</t>
  </si>
  <si>
    <t>2.04.06.003</t>
  </si>
  <si>
    <t>Penyediaan Barang Cetakan dan Penggandaan</t>
  </si>
  <si>
    <t>2.04.06.004</t>
  </si>
  <si>
    <t>Penyediaan Jasa Administrasi Keuangan</t>
  </si>
  <si>
    <t>2.04.06.005</t>
  </si>
  <si>
    <t>Penyediaan Makan dan Minum Rapat</t>
  </si>
  <si>
    <t>2.04.06.006</t>
  </si>
  <si>
    <t>Audit Manajemen Mutu ISO 9001:2008</t>
  </si>
  <si>
    <t>2.04.06.007</t>
  </si>
  <si>
    <t>Pemberdayaan Pramuwisata Balaikota</t>
  </si>
  <si>
    <t>2.04.06.008</t>
  </si>
  <si>
    <t>Pemeliharaan dan Pemanfaatan Fasilitas IT Kantor</t>
  </si>
  <si>
    <t>JUMLAH</t>
  </si>
  <si>
    <t>Kepala Pusat Pelatihan Profesi</t>
  </si>
  <si>
    <t>Kepariwisataan,</t>
  </si>
  <si>
    <t>Ahmad Yani</t>
  </si>
  <si>
    <t>NIP 196503181994031003</t>
  </si>
  <si>
    <t>RUP PUSAT PELATIHAN PROFESI KEPARIWISATAAN T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</si>
</sst>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\-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8">
    <xf numFmtId="0" fontId="0" fillId="0" borderId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8" fillId="0" borderId="0" applyBorder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41" fontId="5" fillId="3" borderId="9" xfId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1" fontId="4" fillId="0" borderId="12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41" fontId="4" fillId="0" borderId="6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1" fontId="5" fillId="4" borderId="6" xfId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5" fillId="3" borderId="9" xfId="1" applyFont="1" applyFill="1" applyBorder="1" applyAlignment="1">
      <alignment horizontal="right" vertical="center"/>
    </xf>
    <xf numFmtId="41" fontId="5" fillId="3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18">
    <cellStyle name="Comma [0]" xfId="1" builtinId="6"/>
    <cellStyle name="Comma [0] 2" xfId="2"/>
    <cellStyle name="Comma [0] 2 3" xfId="3"/>
    <cellStyle name="Comma 2 2" xfId="4"/>
    <cellStyle name="Comma 2 3" xfId="5"/>
    <cellStyle name="Comma 2 4" xfId="6"/>
    <cellStyle name="Comma 2 5" xfId="7"/>
    <cellStyle name="Normal" xfId="0" builtinId="0"/>
    <cellStyle name="Normal 2" xfId="8"/>
    <cellStyle name="Normal 2 2" xfId="9"/>
    <cellStyle name="Normal 2 2 2" xfId="10"/>
    <cellStyle name="Normal 2 2 3" xfId="11"/>
    <cellStyle name="Normal 2 3" xfId="12"/>
    <cellStyle name="Normal 2 4" xfId="13"/>
    <cellStyle name="Normal 2 5" xfId="14"/>
    <cellStyle name="Normal 2 6" xfId="15"/>
    <cellStyle name="Normal 3" xfId="16"/>
    <cellStyle name="TableStyleLight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13" sqref="C13"/>
    </sheetView>
  </sheetViews>
  <sheetFormatPr defaultRowHeight="15" x14ac:dyDescent="0.25"/>
  <cols>
    <col min="1" max="1" width="4.140625" customWidth="1"/>
    <col min="2" max="2" width="32.85546875" customWidth="1"/>
    <col min="3" max="3" width="51.28515625" customWidth="1"/>
    <col min="4" max="4" width="11" customWidth="1"/>
    <col min="5" max="5" width="3.85546875" customWidth="1"/>
    <col min="6" max="6" width="65.140625" customWidth="1"/>
    <col min="7" max="8" width="13.7109375" customWidth="1"/>
  </cols>
  <sheetData>
    <row r="1" spans="1:8" s="2" customFormat="1" ht="15.75" x14ac:dyDescent="0.25">
      <c r="A1" s="1" t="s">
        <v>62</v>
      </c>
      <c r="B1" s="1"/>
      <c r="C1" s="1"/>
      <c r="D1" s="1"/>
      <c r="E1" s="1"/>
      <c r="F1" s="1"/>
      <c r="G1" s="1"/>
      <c r="H1" s="1"/>
    </row>
    <row r="2" spans="1:8" s="2" customFormat="1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2.75" x14ac:dyDescent="0.25">
      <c r="A3" s="3"/>
      <c r="E3" s="4"/>
      <c r="G3" s="5"/>
    </row>
    <row r="4" spans="1:8" s="2" customFormat="1" ht="34.5" customHeight="1" thickBot="1" x14ac:dyDescent="0.3">
      <c r="A4" s="6" t="s">
        <v>1</v>
      </c>
      <c r="B4" s="7" t="s">
        <v>2</v>
      </c>
      <c r="C4" s="6" t="s">
        <v>3</v>
      </c>
      <c r="D4" s="8" t="s">
        <v>4</v>
      </c>
      <c r="E4" s="9" t="s">
        <v>5</v>
      </c>
      <c r="F4" s="10"/>
      <c r="G4" s="11" t="s">
        <v>6</v>
      </c>
      <c r="H4" s="12" t="s">
        <v>7</v>
      </c>
    </row>
    <row r="5" spans="1:8" s="2" customFormat="1" ht="69.75" customHeight="1" x14ac:dyDescent="0.25">
      <c r="A5" s="13">
        <v>1</v>
      </c>
      <c r="B5" s="14" t="s">
        <v>8</v>
      </c>
      <c r="C5" s="15" t="s">
        <v>9</v>
      </c>
      <c r="D5" s="16" t="s">
        <v>10</v>
      </c>
      <c r="E5" s="17"/>
      <c r="F5" s="18"/>
      <c r="G5" s="19"/>
      <c r="H5" s="20"/>
    </row>
    <row r="6" spans="1:8" s="2" customFormat="1" ht="24.95" customHeight="1" x14ac:dyDescent="0.25">
      <c r="A6" s="12"/>
      <c r="B6" s="21"/>
      <c r="C6" s="22" t="s">
        <v>9</v>
      </c>
      <c r="D6" s="23" t="s">
        <v>11</v>
      </c>
      <c r="E6" s="24">
        <v>1</v>
      </c>
      <c r="F6" s="25" t="s">
        <v>12</v>
      </c>
      <c r="G6" s="26">
        <v>251460000</v>
      </c>
      <c r="H6" s="20"/>
    </row>
    <row r="7" spans="1:8" s="2" customFormat="1" ht="24.95" customHeight="1" x14ac:dyDescent="0.25">
      <c r="A7" s="27"/>
      <c r="B7" s="21"/>
      <c r="C7" s="22" t="s">
        <v>9</v>
      </c>
      <c r="D7" s="23" t="s">
        <v>13</v>
      </c>
      <c r="E7" s="24">
        <f>1+E6</f>
        <v>2</v>
      </c>
      <c r="F7" s="28" t="s">
        <v>14</v>
      </c>
      <c r="G7" s="29">
        <v>242660000</v>
      </c>
      <c r="H7" s="20"/>
    </row>
    <row r="8" spans="1:8" s="2" customFormat="1" ht="24.95" customHeight="1" x14ac:dyDescent="0.25">
      <c r="A8" s="27"/>
      <c r="B8" s="21"/>
      <c r="C8" s="22" t="s">
        <v>9</v>
      </c>
      <c r="D8" s="23" t="s">
        <v>15</v>
      </c>
      <c r="E8" s="24">
        <f t="shared" ref="E8:E29" si="0">1+E7</f>
        <v>3</v>
      </c>
      <c r="F8" s="28" t="s">
        <v>16</v>
      </c>
      <c r="G8" s="29">
        <v>229460000</v>
      </c>
      <c r="H8" s="20"/>
    </row>
    <row r="9" spans="1:8" s="2" customFormat="1" ht="24.95" customHeight="1" x14ac:dyDescent="0.25">
      <c r="A9" s="27"/>
      <c r="B9" s="21"/>
      <c r="C9" s="22" t="s">
        <v>9</v>
      </c>
      <c r="D9" s="23" t="s">
        <v>17</v>
      </c>
      <c r="E9" s="24">
        <f t="shared" si="0"/>
        <v>4</v>
      </c>
      <c r="F9" s="28" t="s">
        <v>18</v>
      </c>
      <c r="G9" s="29">
        <v>281710000</v>
      </c>
      <c r="H9" s="20"/>
    </row>
    <row r="10" spans="1:8" s="2" customFormat="1" ht="24.95" customHeight="1" x14ac:dyDescent="0.25">
      <c r="A10" s="27"/>
      <c r="B10" s="21"/>
      <c r="C10" s="22" t="s">
        <v>9</v>
      </c>
      <c r="D10" s="23" t="s">
        <v>19</v>
      </c>
      <c r="E10" s="24">
        <f t="shared" si="0"/>
        <v>5</v>
      </c>
      <c r="F10" s="28" t="s">
        <v>20</v>
      </c>
      <c r="G10" s="29">
        <v>242660000</v>
      </c>
      <c r="H10" s="20"/>
    </row>
    <row r="11" spans="1:8" s="2" customFormat="1" ht="24.95" customHeight="1" x14ac:dyDescent="0.25">
      <c r="A11" s="27"/>
      <c r="B11" s="21"/>
      <c r="C11" s="22" t="s">
        <v>9</v>
      </c>
      <c r="D11" s="23" t="s">
        <v>21</v>
      </c>
      <c r="E11" s="24">
        <f t="shared" si="0"/>
        <v>6</v>
      </c>
      <c r="F11" s="28" t="s">
        <v>22</v>
      </c>
      <c r="G11" s="29">
        <v>305140000</v>
      </c>
      <c r="H11" s="20"/>
    </row>
    <row r="12" spans="1:8" s="2" customFormat="1" ht="24.95" customHeight="1" x14ac:dyDescent="0.25">
      <c r="A12" s="27"/>
      <c r="B12" s="21"/>
      <c r="C12" s="22" t="s">
        <v>9</v>
      </c>
      <c r="D12" s="23" t="s">
        <v>23</v>
      </c>
      <c r="E12" s="24">
        <f t="shared" si="0"/>
        <v>7</v>
      </c>
      <c r="F12" s="28" t="s">
        <v>24</v>
      </c>
      <c r="G12" s="29">
        <v>254540000</v>
      </c>
      <c r="H12" s="20"/>
    </row>
    <row r="13" spans="1:8" s="2" customFormat="1" ht="24.95" customHeight="1" x14ac:dyDescent="0.25">
      <c r="A13" s="27"/>
      <c r="B13" s="21"/>
      <c r="C13" s="22" t="s">
        <v>9</v>
      </c>
      <c r="D13" s="23" t="s">
        <v>25</v>
      </c>
      <c r="E13" s="24">
        <f t="shared" si="0"/>
        <v>8</v>
      </c>
      <c r="F13" s="28" t="s">
        <v>26</v>
      </c>
      <c r="G13" s="29">
        <v>229460000</v>
      </c>
      <c r="H13" s="20"/>
    </row>
    <row r="14" spans="1:8" s="2" customFormat="1" ht="24.95" customHeight="1" x14ac:dyDescent="0.25">
      <c r="A14" s="27"/>
      <c r="B14" s="21"/>
      <c r="C14" s="22" t="s">
        <v>9</v>
      </c>
      <c r="D14" s="23" t="s">
        <v>27</v>
      </c>
      <c r="E14" s="24">
        <f t="shared" si="0"/>
        <v>9</v>
      </c>
      <c r="F14" s="28" t="s">
        <v>28</v>
      </c>
      <c r="G14" s="29">
        <v>242660000</v>
      </c>
      <c r="H14" s="20"/>
    </row>
    <row r="15" spans="1:8" s="2" customFormat="1" ht="24.95" customHeight="1" x14ac:dyDescent="0.25">
      <c r="A15" s="27"/>
      <c r="B15" s="21"/>
      <c r="C15" s="22" t="s">
        <v>9</v>
      </c>
      <c r="D15" s="23" t="s">
        <v>29</v>
      </c>
      <c r="E15" s="24">
        <f t="shared" si="0"/>
        <v>10</v>
      </c>
      <c r="F15" s="28" t="s">
        <v>30</v>
      </c>
      <c r="G15" s="29">
        <v>242660000</v>
      </c>
      <c r="H15" s="20"/>
    </row>
    <row r="16" spans="1:8" s="2" customFormat="1" ht="24.95" customHeight="1" x14ac:dyDescent="0.25">
      <c r="A16" s="27"/>
      <c r="B16" s="21"/>
      <c r="C16" s="22" t="s">
        <v>9</v>
      </c>
      <c r="D16" s="23" t="s">
        <v>31</v>
      </c>
      <c r="E16" s="24">
        <f t="shared" si="0"/>
        <v>11</v>
      </c>
      <c r="F16" s="28" t="s">
        <v>32</v>
      </c>
      <c r="G16" s="29">
        <v>234960000</v>
      </c>
      <c r="H16" s="20"/>
    </row>
    <row r="17" spans="1:8" s="2" customFormat="1" ht="24.95" customHeight="1" x14ac:dyDescent="0.25">
      <c r="A17" s="27"/>
      <c r="B17" s="21"/>
      <c r="C17" s="22" t="s">
        <v>9</v>
      </c>
      <c r="D17" s="23" t="s">
        <v>33</v>
      </c>
      <c r="E17" s="24">
        <f t="shared" si="0"/>
        <v>12</v>
      </c>
      <c r="F17" s="28" t="s">
        <v>34</v>
      </c>
      <c r="G17" s="29">
        <v>259160000</v>
      </c>
      <c r="H17" s="20"/>
    </row>
    <row r="18" spans="1:8" s="2" customFormat="1" ht="24.95" customHeight="1" x14ac:dyDescent="0.25">
      <c r="A18" s="27"/>
      <c r="B18" s="21"/>
      <c r="C18" s="22" t="s">
        <v>9</v>
      </c>
      <c r="D18" s="23" t="s">
        <v>35</v>
      </c>
      <c r="E18" s="24">
        <f t="shared" si="0"/>
        <v>13</v>
      </c>
      <c r="F18" s="28" t="s">
        <v>36</v>
      </c>
      <c r="G18" s="29">
        <v>262460000</v>
      </c>
      <c r="H18" s="20"/>
    </row>
    <row r="19" spans="1:8" s="2" customFormat="1" ht="24.95" customHeight="1" x14ac:dyDescent="0.25">
      <c r="A19" s="27"/>
      <c r="B19" s="21"/>
      <c r="C19" s="22" t="s">
        <v>9</v>
      </c>
      <c r="D19" s="23" t="s">
        <v>37</v>
      </c>
      <c r="E19" s="30">
        <f t="shared" si="0"/>
        <v>14</v>
      </c>
      <c r="F19" s="31" t="s">
        <v>38</v>
      </c>
      <c r="G19" s="29">
        <v>266860000</v>
      </c>
      <c r="H19" s="20"/>
    </row>
    <row r="20" spans="1:8" s="2" customFormat="1" ht="24.95" customHeight="1" x14ac:dyDescent="0.25">
      <c r="A20" s="27"/>
      <c r="B20" s="21"/>
      <c r="C20" s="22"/>
      <c r="D20" s="32"/>
      <c r="E20" s="30"/>
      <c r="F20" s="31"/>
      <c r="G20" s="29"/>
      <c r="H20" s="20"/>
    </row>
    <row r="21" spans="1:8" s="2" customFormat="1" ht="48" customHeight="1" x14ac:dyDescent="0.25">
      <c r="A21" s="33"/>
      <c r="B21" s="34"/>
      <c r="C21" s="35" t="s">
        <v>39</v>
      </c>
      <c r="D21" s="36" t="s">
        <v>40</v>
      </c>
      <c r="E21" s="37"/>
      <c r="F21" s="19">
        <f>SUM(F22:F44)</f>
        <v>0</v>
      </c>
      <c r="G21" s="38"/>
      <c r="H21" s="39">
        <f>SUM(H22:H44)</f>
        <v>0</v>
      </c>
    </row>
    <row r="22" spans="1:8" s="2" customFormat="1" ht="24.95" customHeight="1" x14ac:dyDescent="0.25">
      <c r="A22" s="27"/>
      <c r="B22" s="21"/>
      <c r="C22" s="40" t="s">
        <v>39</v>
      </c>
      <c r="D22" s="32" t="s">
        <v>41</v>
      </c>
      <c r="E22" s="41">
        <v>1</v>
      </c>
      <c r="F22" s="25" t="s">
        <v>42</v>
      </c>
      <c r="G22" s="29">
        <v>148961441</v>
      </c>
      <c r="H22" s="20"/>
    </row>
    <row r="23" spans="1:8" s="2" customFormat="1" ht="24.95" customHeight="1" x14ac:dyDescent="0.25">
      <c r="A23" s="27"/>
      <c r="B23" s="21"/>
      <c r="C23" s="40" t="s">
        <v>39</v>
      </c>
      <c r="D23" s="32" t="s">
        <v>43</v>
      </c>
      <c r="E23" s="24">
        <v>2</v>
      </c>
      <c r="F23" s="28" t="s">
        <v>44</v>
      </c>
      <c r="G23" s="29">
        <v>33000000</v>
      </c>
      <c r="H23" s="20"/>
    </row>
    <row r="24" spans="1:8" s="2" customFormat="1" ht="24.95" customHeight="1" x14ac:dyDescent="0.25">
      <c r="A24" s="27"/>
      <c r="B24" s="21"/>
      <c r="C24" s="40" t="s">
        <v>39</v>
      </c>
      <c r="D24" s="32" t="s">
        <v>45</v>
      </c>
      <c r="E24" s="24">
        <f t="shared" si="0"/>
        <v>3</v>
      </c>
      <c r="F24" s="28" t="s">
        <v>46</v>
      </c>
      <c r="G24" s="29">
        <v>58448390</v>
      </c>
      <c r="H24" s="20"/>
    </row>
    <row r="25" spans="1:8" s="2" customFormat="1" ht="24.95" customHeight="1" x14ac:dyDescent="0.25">
      <c r="A25" s="27"/>
      <c r="B25" s="21"/>
      <c r="C25" s="40" t="s">
        <v>39</v>
      </c>
      <c r="D25" s="32" t="s">
        <v>47</v>
      </c>
      <c r="E25" s="24">
        <f t="shared" si="0"/>
        <v>4</v>
      </c>
      <c r="F25" s="28" t="s">
        <v>48</v>
      </c>
      <c r="G25" s="29">
        <v>17825500</v>
      </c>
      <c r="H25" s="20"/>
    </row>
    <row r="26" spans="1:8" s="2" customFormat="1" ht="24.95" customHeight="1" x14ac:dyDescent="0.25">
      <c r="A26" s="27"/>
      <c r="B26" s="21"/>
      <c r="C26" s="40" t="s">
        <v>39</v>
      </c>
      <c r="D26" s="32" t="s">
        <v>49</v>
      </c>
      <c r="E26" s="24">
        <f t="shared" si="0"/>
        <v>5</v>
      </c>
      <c r="F26" s="28" t="s">
        <v>50</v>
      </c>
      <c r="G26" s="29">
        <v>21117910</v>
      </c>
      <c r="H26" s="20"/>
    </row>
    <row r="27" spans="1:8" s="2" customFormat="1" ht="24.95" customHeight="1" x14ac:dyDescent="0.25">
      <c r="A27" s="27"/>
      <c r="B27" s="21"/>
      <c r="C27" s="40" t="s">
        <v>39</v>
      </c>
      <c r="D27" s="32" t="s">
        <v>51</v>
      </c>
      <c r="E27" s="24">
        <f t="shared" si="0"/>
        <v>6</v>
      </c>
      <c r="F27" s="28" t="s">
        <v>52</v>
      </c>
      <c r="G27" s="29">
        <v>73700000</v>
      </c>
      <c r="H27" s="20"/>
    </row>
    <row r="28" spans="1:8" s="2" customFormat="1" ht="24.95" customHeight="1" x14ac:dyDescent="0.25">
      <c r="A28" s="27"/>
      <c r="B28" s="21"/>
      <c r="C28" s="40" t="s">
        <v>39</v>
      </c>
      <c r="D28" s="32" t="s">
        <v>53</v>
      </c>
      <c r="E28" s="24">
        <f t="shared" si="0"/>
        <v>7</v>
      </c>
      <c r="F28" s="28" t="s">
        <v>54</v>
      </c>
      <c r="G28" s="29">
        <v>52800000</v>
      </c>
      <c r="H28" s="20"/>
    </row>
    <row r="29" spans="1:8" s="2" customFormat="1" ht="24.95" customHeight="1" x14ac:dyDescent="0.25">
      <c r="A29" s="42"/>
      <c r="B29" s="43"/>
      <c r="C29" s="40" t="s">
        <v>39</v>
      </c>
      <c r="D29" s="32" t="s">
        <v>55</v>
      </c>
      <c r="E29" s="24">
        <f t="shared" si="0"/>
        <v>8</v>
      </c>
      <c r="F29" s="28" t="s">
        <v>56</v>
      </c>
      <c r="G29" s="29">
        <v>58344000</v>
      </c>
      <c r="H29" s="20"/>
    </row>
    <row r="30" spans="1:8" s="2" customFormat="1" ht="48" customHeight="1" x14ac:dyDescent="0.25">
      <c r="A30" s="33"/>
      <c r="B30" s="34"/>
      <c r="C30" s="35"/>
      <c r="D30" s="36"/>
      <c r="E30" s="37"/>
      <c r="F30" s="44" t="s">
        <v>57</v>
      </c>
      <c r="G30" s="45">
        <f>SUM(G6:G29)</f>
        <v>4010047241</v>
      </c>
      <c r="H30" s="39">
        <f>SUM(H31:H53)</f>
        <v>0</v>
      </c>
    </row>
    <row r="34" spans="7:7" x14ac:dyDescent="0.25">
      <c r="G34" s="46" t="s">
        <v>58</v>
      </c>
    </row>
    <row r="35" spans="7:7" x14ac:dyDescent="0.25">
      <c r="G35" s="46" t="s">
        <v>59</v>
      </c>
    </row>
    <row r="39" spans="7:7" x14ac:dyDescent="0.25">
      <c r="G39" s="46" t="s">
        <v>60</v>
      </c>
    </row>
    <row r="40" spans="7:7" x14ac:dyDescent="0.25">
      <c r="G40" s="46" t="s">
        <v>61</v>
      </c>
    </row>
  </sheetData>
  <mergeCells count="3">
    <mergeCell ref="A1:H1"/>
    <mergeCell ref="A2:H2"/>
    <mergeCell ref="E4:F4"/>
  </mergeCells>
  <pageMargins left="0.41" right="0.21" top="0.44" bottom="0.44" header="0.3" footer="0.3"/>
  <pageSetup paperSize="5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P3K Revisi 20 Oktober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Jamhur</dc:creator>
  <cp:lastModifiedBy>Jamhur</cp:lastModifiedBy>
  <dcterms:created xsi:type="dcterms:W3CDTF">2017-01-04T02:47:50Z</dcterms:created>
  <dcterms:modified xsi:type="dcterms:W3CDTF">2017-01-04T02:48:38Z</dcterms:modified>
</cp:coreProperties>
</file>